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96 КР бесхозные сети (5 адресов)\СКС-2196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тмц!$A$1:$O$15</definedName>
  </definedNames>
  <calcPr calcId="152511" iterateDelta="1E-4"/>
</workbook>
</file>

<file path=xl/calcChain.xml><?xml version="1.0" encoding="utf-8"?>
<calcChain xmlns="http://schemas.openxmlformats.org/spreadsheetml/2006/main">
  <c r="N13" i="4" l="1"/>
</calcChain>
</file>

<file path=xl/sharedStrings.xml><?xml version="1.0" encoding="utf-8"?>
<sst xmlns="http://schemas.openxmlformats.org/spreadsheetml/2006/main" count="68" uniqueCount="44">
  <si>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</si>
  <si>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</si>
  <si>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</si>
  <si>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</si>
  <si>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</si>
  <si>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</si>
  <si>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</si>
  <si>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</si>
  <si>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</si>
  <si>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</si>
  <si>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</si>
  <si>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</si>
  <si>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</si>
  <si>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</si>
  <si>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</si>
  <si>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</si>
  <si>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</si>
  <si>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</si>
  <si>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</si>
  <si>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</si>
  <si>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</si>
  <si>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</si>
  <si>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</si>
  <si>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</si>
  <si>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</si>
  <si>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</si>
  <si>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10 календарных дней с даты подписания договора</t>
  </si>
  <si>
    <t>15 календарных дней с даты подписания договора</t>
  </si>
  <si>
    <t>СКС-2196</t>
  </si>
  <si>
    <t xml:space="preserve">Капитальный ремонт канализационной линии внутриквартальной Д-150 мм по пр. Кирова, 24 </t>
  </si>
  <si>
    <t>Дефектная ведомость № СКС-2021-С-3-676.1; Техническое задание № СКС-2021-С-3-676</t>
  </si>
  <si>
    <t>г. Самара, пр. Кирова, 24</t>
  </si>
  <si>
    <t>Капитальный ремонт канализационной линии внутриквартальной Д-150 мм по ул. И. Булкина, 77А</t>
  </si>
  <si>
    <t>Дефектная ведомость № СКС-2021-С-3-676.2; Техническое задание № СКС-2021-С-3-676</t>
  </si>
  <si>
    <t>г. Самара, ул. И. Булкина, 77А</t>
  </si>
  <si>
    <t>Капитальный ремонт канализационной линии внутриквартальной Д-150 мм по ул. Енисейская, 60</t>
  </si>
  <si>
    <t>Дефектная ведомость № СКС-2021-С-3-676.3; Техническое задание № СКС-2021-С-3-676</t>
  </si>
  <si>
    <t>г. Самара, ул. Енисейская, 60</t>
  </si>
  <si>
    <t>Капитальный ремонт канализационной линии внутриквартальной Д-200 мм по ул. Енисейская, 52</t>
  </si>
  <si>
    <t>Дефектная ведомость № СКС-2021-С-3-676.4; Техническое задание № СКС-2021-С-3-676</t>
  </si>
  <si>
    <t>г. Самара, ул. Енисейская, 52</t>
  </si>
  <si>
    <t>Капитальный ремонт канализационной; линии внутриквартальной Д-150 мм по ул. И. Булкина, 79</t>
  </si>
  <si>
    <t>Дефектная ведомость № СКС-2021-С-3-676.5; Техническое задание № СКС-2021-С-3-676</t>
  </si>
  <si>
    <t>г. Самара, ул. И.Булкина,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</si>
</sst>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6"/>
  <sheetViews>
    <sheetView tabSelected="1" view="pageBreakPreview" zoomScale="70" zoomScaleNormal="86" zoomScaleSheetLayoutView="70" workbookViewId="0">
      <selection activeCell="Q12" sqref="Q12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78.75" x14ac:dyDescent="0.2">
      <c r="A8" s="11">
        <v>1</v>
      </c>
      <c r="B8" s="23">
        <v>1</v>
      </c>
      <c r="C8" s="16" t="s">
        <v>25</v>
      </c>
      <c r="D8" s="16" t="s">
        <v>25</v>
      </c>
      <c r="E8" s="10" t="s">
        <v>29</v>
      </c>
      <c r="F8" s="10" t="s">
        <v>30</v>
      </c>
      <c r="G8" s="10" t="s">
        <v>21</v>
      </c>
      <c r="H8" s="10" t="s">
        <v>31</v>
      </c>
      <c r="I8" s="11" t="s">
        <v>22</v>
      </c>
      <c r="J8" s="11">
        <v>1</v>
      </c>
      <c r="K8" s="12" t="s">
        <v>23</v>
      </c>
      <c r="L8" s="12" t="s">
        <v>26</v>
      </c>
      <c r="M8" s="17">
        <v>843309</v>
      </c>
      <c r="N8" s="17">
        <v>843309</v>
      </c>
      <c r="O8" s="21"/>
    </row>
    <row r="9" spans="1:15" ht="78.75" x14ac:dyDescent="0.2">
      <c r="A9" s="11">
        <v>2</v>
      </c>
      <c r="B9" s="23">
        <v>1</v>
      </c>
      <c r="C9" s="16" t="s">
        <v>25</v>
      </c>
      <c r="D9" s="16" t="s">
        <v>25</v>
      </c>
      <c r="E9" s="10" t="s">
        <v>32</v>
      </c>
      <c r="F9" s="10" t="s">
        <v>33</v>
      </c>
      <c r="G9" s="10" t="s">
        <v>21</v>
      </c>
      <c r="H9" s="10" t="s">
        <v>34</v>
      </c>
      <c r="I9" s="11" t="s">
        <v>22</v>
      </c>
      <c r="J9" s="11">
        <v>1</v>
      </c>
      <c r="K9" s="12" t="s">
        <v>23</v>
      </c>
      <c r="L9" s="12" t="s">
        <v>26</v>
      </c>
      <c r="M9" s="17">
        <v>858388</v>
      </c>
      <c r="N9" s="17">
        <v>858388</v>
      </c>
      <c r="O9" s="21"/>
    </row>
    <row r="10" spans="1:15" ht="78.75" x14ac:dyDescent="0.2">
      <c r="A10" s="11">
        <v>3</v>
      </c>
      <c r="B10" s="23">
        <v>1</v>
      </c>
      <c r="C10" s="16" t="s">
        <v>25</v>
      </c>
      <c r="D10" s="16" t="s">
        <v>25</v>
      </c>
      <c r="E10" s="10" t="s">
        <v>35</v>
      </c>
      <c r="F10" s="10" t="s">
        <v>36</v>
      </c>
      <c r="G10" s="10" t="s">
        <v>21</v>
      </c>
      <c r="H10" s="10" t="s">
        <v>37</v>
      </c>
      <c r="I10" s="11" t="s">
        <v>22</v>
      </c>
      <c r="J10" s="11">
        <v>1</v>
      </c>
      <c r="K10" s="12" t="s">
        <v>23</v>
      </c>
      <c r="L10" s="12" t="s">
        <v>27</v>
      </c>
      <c r="M10" s="17">
        <v>206031</v>
      </c>
      <c r="N10" s="17">
        <v>206031</v>
      </c>
      <c r="O10" s="21"/>
    </row>
    <row r="11" spans="1:15" ht="78.75" x14ac:dyDescent="0.2">
      <c r="A11" s="11">
        <v>4</v>
      </c>
      <c r="B11" s="23">
        <v>1</v>
      </c>
      <c r="C11" s="16" t="s">
        <v>25</v>
      </c>
      <c r="D11" s="16" t="s">
        <v>25</v>
      </c>
      <c r="E11" s="10" t="s">
        <v>38</v>
      </c>
      <c r="F11" s="10" t="s">
        <v>39</v>
      </c>
      <c r="G11" s="10" t="s">
        <v>21</v>
      </c>
      <c r="H11" s="10" t="s">
        <v>40</v>
      </c>
      <c r="I11" s="11" t="s">
        <v>22</v>
      </c>
      <c r="J11" s="11">
        <v>1</v>
      </c>
      <c r="K11" s="12" t="s">
        <v>23</v>
      </c>
      <c r="L11" s="12" t="s">
        <v>27</v>
      </c>
      <c r="M11" s="17">
        <v>229399</v>
      </c>
      <c r="N11" s="17">
        <v>229399</v>
      </c>
      <c r="O11" s="21"/>
    </row>
    <row r="12" spans="1:15" ht="78.75" x14ac:dyDescent="0.2">
      <c r="A12" s="11">
        <v>5</v>
      </c>
      <c r="B12" s="23">
        <v>1</v>
      </c>
      <c r="C12" s="16" t="s">
        <v>25</v>
      </c>
      <c r="D12" s="16" t="s">
        <v>25</v>
      </c>
      <c r="E12" s="10" t="s">
        <v>41</v>
      </c>
      <c r="F12" s="10" t="s">
        <v>42</v>
      </c>
      <c r="G12" s="10" t="s">
        <v>21</v>
      </c>
      <c r="H12" s="10" t="s">
        <v>43</v>
      </c>
      <c r="I12" s="11" t="s">
        <v>22</v>
      </c>
      <c r="J12" s="11">
        <v>1</v>
      </c>
      <c r="K12" s="12" t="s">
        <v>23</v>
      </c>
      <c r="L12" s="12" t="s">
        <v>27</v>
      </c>
      <c r="M12" s="17">
        <v>349261</v>
      </c>
      <c r="N12" s="17">
        <v>349261</v>
      </c>
      <c r="O12" s="21"/>
    </row>
    <row r="13" spans="1:15" ht="28.5" customHeight="1" x14ac:dyDescent="0.2">
      <c r="A13" s="28" t="s">
        <v>15</v>
      </c>
      <c r="B13" s="28"/>
      <c r="C13" s="28"/>
      <c r="D13" s="28"/>
      <c r="E13" s="28"/>
      <c r="F13" s="28"/>
      <c r="G13" s="28"/>
      <c r="H13" s="28"/>
      <c r="I13" s="18"/>
      <c r="J13" s="19"/>
      <c r="K13" s="19"/>
      <c r="L13" s="19"/>
      <c r="M13" s="20"/>
      <c r="N13" s="20">
        <f>SUM(N8:N12)</f>
        <v>2486388</v>
      </c>
      <c r="O13" s="22"/>
    </row>
    <row r="15" spans="1:15" ht="246.75" customHeight="1" x14ac:dyDescent="0.2">
      <c r="A15" s="24" t="s">
        <v>18</v>
      </c>
      <c r="B15" s="24"/>
      <c r="C15" s="24"/>
      <c r="D15" s="25" t="s">
        <v>24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ht="15" x14ac:dyDescent="0.25">
      <c r="C16" s="7"/>
      <c r="D16" s="7"/>
      <c r="E16" s="8"/>
      <c r="F16" s="8"/>
      <c r="G16" s="8"/>
      <c r="I16" s="8"/>
    </row>
  </sheetData>
  <mergeCells count="8">
    <mergeCell ref="A15:C15"/>
    <mergeCell ref="D15:O15"/>
    <mergeCell ref="D5:O5"/>
    <mergeCell ref="O6:O7"/>
    <mergeCell ref="A13:H13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2021-08-10T07:22:41Z</dcterms:modified>
</cp:coreProperties>
</file>